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<sst xmlns="http://schemas.openxmlformats.org/spreadsheetml/2006/main" count="136" uniqueCount="78">
  <si>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</si>
  <si>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</si>
  <si>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</si>
  <si>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</si>
  <si>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</si>
  <si>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</si>
  <si>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</si>
  <si>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</si>
  <si>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</si>
  <si>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</si>
  <si>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</si>
  <si>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</si>
  <si>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</si>
  <si>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</si>
  <si>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</si>
  <si>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</si>
  <si>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</si>
  <si>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</si>
  <si>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</si>
  <si>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</si>
  <si>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</si>
  <si>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</si>
  <si>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</si>
  <si>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</si>
  <si>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</si>
  <si>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</si>
  <si>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</si>
  <si>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</si>
  <si>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</si>
  <si>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</si>
  <si>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</si>
  <si>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Rožnov p. R.</t>
  </si>
  <si>
    <t>Členský příspěvek</t>
  </si>
  <si>
    <t>Skutr</t>
  </si>
  <si>
    <t>pojištění</t>
  </si>
  <si>
    <t>dotace - příspěvek soc.služby</t>
  </si>
  <si>
    <t>Psí útulek Rožnovsko, s.r.o.</t>
  </si>
  <si>
    <t>Provozní příspěvek do společnosti</t>
  </si>
  <si>
    <t>Cestovné</t>
  </si>
  <si>
    <t>SMO ČR</t>
  </si>
  <si>
    <t>nekapitálové příjmy a náhrady</t>
  </si>
  <si>
    <t>neinv. dotace od obcí - CSS</t>
  </si>
  <si>
    <t>Tvorba webu roznovsko.cz</t>
  </si>
  <si>
    <t>Webhosting</t>
  </si>
  <si>
    <t>Mzdy zaměstnanců</t>
  </si>
  <si>
    <t>Povinné pojistné - soc.zabezp.</t>
  </si>
  <si>
    <t>Povinné pojistné - zdrav.pojištění</t>
  </si>
  <si>
    <t>Povinné pojistné - úrazové poj.</t>
  </si>
  <si>
    <t>pohoštění - veletrhy</t>
  </si>
  <si>
    <t>Náhrady mezd v době nemoci</t>
  </si>
  <si>
    <t>Služby pošt</t>
  </si>
  <si>
    <t>Projekt CSS</t>
  </si>
  <si>
    <t>Nájem + energie</t>
  </si>
  <si>
    <t>Nájemné</t>
  </si>
  <si>
    <t xml:space="preserve">Věcné dary </t>
  </si>
  <si>
    <t>Florbalový turnaj</t>
  </si>
  <si>
    <t>nákup služeb</t>
  </si>
  <si>
    <t>Povinná spoluúčast na projektu</t>
  </si>
  <si>
    <t>DPP - veletrhy</t>
  </si>
  <si>
    <t>kancelářské potřeby</t>
  </si>
  <si>
    <t>Roční udržovací poplatek</t>
  </si>
  <si>
    <t>GORDIC - účetní SW</t>
  </si>
  <si>
    <t>Školení</t>
  </si>
  <si>
    <t>Kompostéry na Rožnovsku II.</t>
  </si>
  <si>
    <t>Občerstvení</t>
  </si>
  <si>
    <t>Den SMR</t>
  </si>
  <si>
    <t>Nákup kompostérů</t>
  </si>
  <si>
    <t>SFŽP</t>
  </si>
  <si>
    <t>Volejbalový turnaj</t>
  </si>
  <si>
    <t>Návrh rozpočtu v tisících korunách</t>
  </si>
  <si>
    <t>Destinační agentura Valašska</t>
  </si>
  <si>
    <t>mimořádný příspěvek od obcí - SOC</t>
  </si>
  <si>
    <t>dotace OPŽP - Kompostéry II.</t>
  </si>
  <si>
    <t>služby poskytované SMR</t>
  </si>
  <si>
    <t>PŘÍJMY</t>
  </si>
  <si>
    <t>VÝDAJE</t>
  </si>
  <si>
    <t>Návrh rozpočtu Sdružení Mikroregion Rožnovsko na rok 2018</t>
  </si>
  <si>
    <t>Rozpočet Sdružení Mikroregion Rožnovsko na rok 2018 bude projednáván na jednání Valné hromady SMR
dne 14.12.2017 od 9,00 ve velké zasedací místnosti MěÚ Rožnov p.R.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</si>
</sst>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164" fontId="1" fillId="33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30" zoomScaleNormal="130" zoomScalePageLayoutView="0" workbookViewId="0" topLeftCell="A61">
      <selection activeCell="C88" sqref="C88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32.57421875" style="2" customWidth="1"/>
    <col min="4" max="4" width="5.140625" style="2" bestFit="1" customWidth="1"/>
    <col min="5" max="5" width="25.140625" style="2" customWidth="1"/>
    <col min="6" max="6" width="11.8515625" style="2" hidden="1" customWidth="1"/>
    <col min="7" max="7" width="13.8515625" style="3" hidden="1" customWidth="1"/>
    <col min="8" max="8" width="15.00390625" style="2" customWidth="1"/>
    <col min="9" max="16384" width="9.140625" style="2" customWidth="1"/>
  </cols>
  <sheetData>
    <row r="1" spans="1:8" ht="28.5" customHeight="1">
      <c r="A1" s="78" t="s">
        <v>76</v>
      </c>
      <c r="B1" s="78"/>
      <c r="C1" s="78"/>
      <c r="D1" s="78"/>
      <c r="E1" s="78"/>
      <c r="F1" s="78"/>
      <c r="G1" s="78"/>
      <c r="H1" s="78"/>
    </row>
    <row r="2" spans="1:7" ht="9.75" customHeight="1" thickBot="1">
      <c r="A2" s="17"/>
      <c r="B2" s="17"/>
      <c r="C2" s="17"/>
      <c r="D2" s="17"/>
      <c r="E2" s="17"/>
      <c r="F2" s="17"/>
      <c r="G2" s="17"/>
    </row>
    <row r="3" spans="1:8" s="15" customFormat="1" ht="42.75" customHeight="1" thickBot="1">
      <c r="A3" s="18" t="s">
        <v>0</v>
      </c>
      <c r="B3" s="19" t="s">
        <v>1</v>
      </c>
      <c r="C3" s="19" t="s">
        <v>3</v>
      </c>
      <c r="D3" s="19" t="s">
        <v>2</v>
      </c>
      <c r="E3" s="19"/>
      <c r="F3" s="20"/>
      <c r="G3" s="15" t="s">
        <v>12</v>
      </c>
      <c r="H3" s="24" t="s">
        <v>69</v>
      </c>
    </row>
    <row r="4" s="1" customFormat="1" ht="14.25" customHeight="1" thickBot="1">
      <c r="F4" s="4" t="s">
        <v>21</v>
      </c>
    </row>
    <row r="5" spans="1:8" s="1" customFormat="1" ht="14.25" customHeight="1" thickBot="1">
      <c r="A5" s="77" t="s">
        <v>74</v>
      </c>
      <c r="B5" s="77"/>
      <c r="C5" s="77"/>
      <c r="D5" s="77"/>
      <c r="E5" s="77"/>
      <c r="F5" s="77"/>
      <c r="G5" s="77"/>
      <c r="H5" s="77"/>
    </row>
    <row r="6" spans="1:8" ht="14.25" customHeight="1">
      <c r="A6" s="32"/>
      <c r="B6" s="33">
        <v>4121</v>
      </c>
      <c r="C6" s="33" t="s">
        <v>4</v>
      </c>
      <c r="D6" s="33">
        <v>3004</v>
      </c>
      <c r="E6" s="37" t="s">
        <v>5</v>
      </c>
      <c r="F6" s="63">
        <v>1813</v>
      </c>
      <c r="G6" s="38"/>
      <c r="H6" s="39">
        <v>18</v>
      </c>
    </row>
    <row r="7" spans="1:8" ht="14.25" customHeight="1">
      <c r="A7" s="31"/>
      <c r="B7" s="22">
        <v>4121</v>
      </c>
      <c r="C7" s="22" t="s">
        <v>4</v>
      </c>
      <c r="D7" s="22">
        <v>3007</v>
      </c>
      <c r="E7" s="36" t="s">
        <v>13</v>
      </c>
      <c r="F7" s="55">
        <v>2436</v>
      </c>
      <c r="G7" s="27"/>
      <c r="H7" s="41">
        <v>24.4</v>
      </c>
    </row>
    <row r="8" spans="1:8" ht="14.25" customHeight="1">
      <c r="A8" s="31"/>
      <c r="B8" s="22">
        <v>4121</v>
      </c>
      <c r="C8" s="22" t="s">
        <v>4</v>
      </c>
      <c r="D8" s="22">
        <v>3012</v>
      </c>
      <c r="E8" s="36" t="s">
        <v>7</v>
      </c>
      <c r="F8" s="55">
        <v>1967</v>
      </c>
      <c r="G8" s="27"/>
      <c r="H8" s="41">
        <v>20</v>
      </c>
    </row>
    <row r="9" spans="1:8" ht="14.25" customHeight="1">
      <c r="A9" s="31"/>
      <c r="B9" s="22">
        <v>4121</v>
      </c>
      <c r="C9" s="22" t="s">
        <v>4</v>
      </c>
      <c r="D9" s="22">
        <v>3036</v>
      </c>
      <c r="E9" s="36" t="s">
        <v>6</v>
      </c>
      <c r="F9" s="55">
        <v>1661</v>
      </c>
      <c r="G9" s="27"/>
      <c r="H9" s="41">
        <v>16.6</v>
      </c>
    </row>
    <row r="10" spans="1:8" ht="14.25" customHeight="1">
      <c r="A10" s="31"/>
      <c r="B10" s="22">
        <v>4121</v>
      </c>
      <c r="C10" s="22" t="s">
        <v>4</v>
      </c>
      <c r="D10" s="22">
        <v>3044</v>
      </c>
      <c r="E10" s="36" t="s">
        <v>14</v>
      </c>
      <c r="F10" s="55">
        <v>2266</v>
      </c>
      <c r="G10" s="27"/>
      <c r="H10" s="41">
        <v>22.6</v>
      </c>
    </row>
    <row r="11" spans="1:8" ht="14.25" customHeight="1">
      <c r="A11" s="31"/>
      <c r="B11" s="22">
        <v>4121</v>
      </c>
      <c r="C11" s="22" t="s">
        <v>4</v>
      </c>
      <c r="D11" s="22">
        <v>3050</v>
      </c>
      <c r="E11" s="36" t="s">
        <v>8</v>
      </c>
      <c r="F11" s="55">
        <v>1621</v>
      </c>
      <c r="G11" s="27"/>
      <c r="H11" s="41">
        <v>16.8</v>
      </c>
    </row>
    <row r="12" spans="1:8" ht="14.25" customHeight="1">
      <c r="A12" s="31"/>
      <c r="B12" s="22">
        <v>4121</v>
      </c>
      <c r="C12" s="22" t="s">
        <v>4</v>
      </c>
      <c r="D12" s="22">
        <v>3051</v>
      </c>
      <c r="E12" s="36" t="s">
        <v>15</v>
      </c>
      <c r="F12" s="55">
        <v>928</v>
      </c>
      <c r="G12" s="27"/>
      <c r="H12" s="41">
        <v>9.4</v>
      </c>
    </row>
    <row r="13" spans="1:8" ht="14.25" customHeight="1">
      <c r="A13" s="31"/>
      <c r="B13" s="22">
        <v>4121</v>
      </c>
      <c r="C13" s="22" t="s">
        <v>4</v>
      </c>
      <c r="D13" s="22">
        <v>3054</v>
      </c>
      <c r="E13" s="36" t="s">
        <v>9</v>
      </c>
      <c r="F13" s="55">
        <v>5432</v>
      </c>
      <c r="G13" s="27"/>
      <c r="H13" s="41">
        <v>54.6</v>
      </c>
    </row>
    <row r="14" spans="1:8" ht="14.25" customHeight="1" thickBot="1">
      <c r="A14" s="52"/>
      <c r="B14" s="34">
        <v>4121</v>
      </c>
      <c r="C14" s="34" t="s">
        <v>4</v>
      </c>
      <c r="D14" s="34">
        <v>3066</v>
      </c>
      <c r="E14" s="49" t="s">
        <v>31</v>
      </c>
      <c r="F14" s="53">
        <v>17460</v>
      </c>
      <c r="G14" s="50"/>
      <c r="H14" s="35">
        <v>170.4</v>
      </c>
    </row>
    <row r="15" spans="1:8" ht="14.25" customHeight="1">
      <c r="A15" s="32"/>
      <c r="B15" s="33">
        <v>4121</v>
      </c>
      <c r="C15" s="64" t="s">
        <v>71</v>
      </c>
      <c r="D15" s="33">
        <v>3004</v>
      </c>
      <c r="E15" s="37" t="s">
        <v>5</v>
      </c>
      <c r="F15" s="63">
        <v>1813</v>
      </c>
      <c r="G15" s="38"/>
      <c r="H15" s="26">
        <v>159</v>
      </c>
    </row>
    <row r="16" spans="1:8" ht="14.25" customHeight="1">
      <c r="A16" s="31"/>
      <c r="B16" s="22">
        <v>4121</v>
      </c>
      <c r="C16" s="22" t="s">
        <v>71</v>
      </c>
      <c r="D16" s="22">
        <v>3007</v>
      </c>
      <c r="E16" s="36" t="s">
        <v>13</v>
      </c>
      <c r="F16" s="55">
        <v>2436</v>
      </c>
      <c r="G16" s="27"/>
      <c r="H16" s="23">
        <v>203</v>
      </c>
    </row>
    <row r="17" spans="1:8" ht="14.25" customHeight="1">
      <c r="A17" s="31"/>
      <c r="B17" s="22">
        <v>4121</v>
      </c>
      <c r="C17" s="22" t="s">
        <v>71</v>
      </c>
      <c r="D17" s="22">
        <v>3012</v>
      </c>
      <c r="E17" s="36" t="s">
        <v>7</v>
      </c>
      <c r="F17" s="55">
        <v>1967</v>
      </c>
      <c r="G17" s="27"/>
      <c r="H17" s="23">
        <v>166</v>
      </c>
    </row>
    <row r="18" spans="1:8" ht="14.25" customHeight="1">
      <c r="A18" s="31"/>
      <c r="B18" s="22">
        <v>4121</v>
      </c>
      <c r="C18" s="22" t="s">
        <v>71</v>
      </c>
      <c r="D18" s="22">
        <v>3036</v>
      </c>
      <c r="E18" s="36" t="s">
        <v>6</v>
      </c>
      <c r="F18" s="55">
        <v>1661</v>
      </c>
      <c r="G18" s="27"/>
      <c r="H18" s="23">
        <v>144</v>
      </c>
    </row>
    <row r="19" spans="1:8" ht="14.25" customHeight="1">
      <c r="A19" s="31"/>
      <c r="B19" s="22">
        <v>4121</v>
      </c>
      <c r="C19" s="22" t="s">
        <v>71</v>
      </c>
      <c r="D19" s="22">
        <v>3044</v>
      </c>
      <c r="E19" s="36" t="s">
        <v>14</v>
      </c>
      <c r="F19" s="55">
        <v>2266</v>
      </c>
      <c r="G19" s="27"/>
      <c r="H19" s="23">
        <v>189</v>
      </c>
    </row>
    <row r="20" spans="1:8" ht="14.25" customHeight="1">
      <c r="A20" s="31"/>
      <c r="B20" s="22">
        <v>4121</v>
      </c>
      <c r="C20" s="22" t="s">
        <v>71</v>
      </c>
      <c r="D20" s="22">
        <v>3050</v>
      </c>
      <c r="E20" s="36" t="s">
        <v>8</v>
      </c>
      <c r="F20" s="55">
        <v>1621</v>
      </c>
      <c r="G20" s="27"/>
      <c r="H20" s="23">
        <v>142</v>
      </c>
    </row>
    <row r="21" spans="1:8" s="21" customFormat="1" ht="14.25" customHeight="1" thickBot="1">
      <c r="A21" s="52"/>
      <c r="B21" s="34">
        <v>4121</v>
      </c>
      <c r="C21" s="65" t="s">
        <v>71</v>
      </c>
      <c r="D21" s="34">
        <v>3066</v>
      </c>
      <c r="E21" s="49" t="s">
        <v>31</v>
      </c>
      <c r="F21" s="53">
        <v>17460</v>
      </c>
      <c r="G21" s="50"/>
      <c r="H21" s="25">
        <v>3600</v>
      </c>
    </row>
    <row r="22" spans="1:9" s="21" customFormat="1" ht="14.25" customHeight="1">
      <c r="A22" s="32">
        <v>3900</v>
      </c>
      <c r="B22" s="33">
        <v>2324</v>
      </c>
      <c r="C22" s="33" t="s">
        <v>40</v>
      </c>
      <c r="D22" s="33">
        <v>104</v>
      </c>
      <c r="E22" s="37" t="s">
        <v>39</v>
      </c>
      <c r="F22" s="63">
        <v>17460</v>
      </c>
      <c r="G22" s="38"/>
      <c r="H22" s="39">
        <v>800</v>
      </c>
      <c r="I22" s="42"/>
    </row>
    <row r="23" spans="1:8" s="21" customFormat="1" ht="14.25" customHeight="1">
      <c r="A23" s="31"/>
      <c r="B23" s="43">
        <v>4121</v>
      </c>
      <c r="C23" s="43" t="s">
        <v>41</v>
      </c>
      <c r="D23" s="43">
        <v>3004</v>
      </c>
      <c r="E23" s="44" t="s">
        <v>5</v>
      </c>
      <c r="F23" s="54">
        <v>1813</v>
      </c>
      <c r="G23" s="46"/>
      <c r="H23" s="45">
        <v>15.7</v>
      </c>
    </row>
    <row r="24" spans="1:8" s="21" customFormat="1" ht="14.25" customHeight="1">
      <c r="A24" s="31"/>
      <c r="B24" s="22">
        <v>4121</v>
      </c>
      <c r="C24" s="22" t="s">
        <v>41</v>
      </c>
      <c r="D24" s="22">
        <v>3007</v>
      </c>
      <c r="E24" s="36" t="s">
        <v>13</v>
      </c>
      <c r="F24" s="55">
        <v>2436</v>
      </c>
      <c r="G24" s="27"/>
      <c r="H24" s="23">
        <v>20.2</v>
      </c>
    </row>
    <row r="25" spans="1:8" s="21" customFormat="1" ht="14.25" customHeight="1">
      <c r="A25" s="31"/>
      <c r="B25" s="22">
        <v>4121</v>
      </c>
      <c r="C25" s="22" t="s">
        <v>41</v>
      </c>
      <c r="D25" s="22">
        <v>3012</v>
      </c>
      <c r="E25" s="36" t="s">
        <v>7</v>
      </c>
      <c r="F25" s="55">
        <v>1967</v>
      </c>
      <c r="G25" s="27"/>
      <c r="H25" s="23">
        <v>16.4</v>
      </c>
    </row>
    <row r="26" spans="1:8" s="21" customFormat="1" ht="14.25" customHeight="1">
      <c r="A26" s="31"/>
      <c r="B26" s="22">
        <v>4121</v>
      </c>
      <c r="C26" s="22" t="s">
        <v>41</v>
      </c>
      <c r="D26" s="22">
        <v>3036</v>
      </c>
      <c r="E26" s="36" t="s">
        <v>6</v>
      </c>
      <c r="F26" s="55">
        <v>1661</v>
      </c>
      <c r="G26" s="27"/>
      <c r="H26" s="23">
        <v>14.2</v>
      </c>
    </row>
    <row r="27" spans="1:8" s="21" customFormat="1" ht="14.25" customHeight="1">
      <c r="A27" s="31"/>
      <c r="B27" s="22">
        <v>4121</v>
      </c>
      <c r="C27" s="22" t="s">
        <v>41</v>
      </c>
      <c r="D27" s="22">
        <v>3044</v>
      </c>
      <c r="E27" s="36" t="s">
        <v>14</v>
      </c>
      <c r="F27" s="55">
        <v>2266</v>
      </c>
      <c r="G27" s="27"/>
      <c r="H27" s="23">
        <v>18.8</v>
      </c>
    </row>
    <row r="28" spans="1:8" s="21" customFormat="1" ht="14.25" customHeight="1">
      <c r="A28" s="31"/>
      <c r="B28" s="22">
        <v>4121</v>
      </c>
      <c r="C28" s="22" t="s">
        <v>41</v>
      </c>
      <c r="D28" s="22">
        <v>3050</v>
      </c>
      <c r="E28" s="36" t="s">
        <v>8</v>
      </c>
      <c r="F28" s="55">
        <v>1621</v>
      </c>
      <c r="G28" s="27"/>
      <c r="H28" s="23">
        <v>14.2</v>
      </c>
    </row>
    <row r="29" spans="1:8" s="21" customFormat="1" ht="14.25" customHeight="1">
      <c r="A29" s="31"/>
      <c r="B29" s="22">
        <v>4121</v>
      </c>
      <c r="C29" s="22" t="s">
        <v>41</v>
      </c>
      <c r="D29" s="22">
        <v>3054</v>
      </c>
      <c r="E29" s="36" t="s">
        <v>9</v>
      </c>
      <c r="F29" s="55">
        <v>1621</v>
      </c>
      <c r="G29" s="27"/>
      <c r="H29" s="23">
        <v>46</v>
      </c>
    </row>
    <row r="30" spans="1:8" s="21" customFormat="1" ht="14.25" customHeight="1">
      <c r="A30" s="31"/>
      <c r="B30" s="22">
        <v>4121</v>
      </c>
      <c r="C30" s="22" t="s">
        <v>41</v>
      </c>
      <c r="D30" s="22">
        <v>3051</v>
      </c>
      <c r="E30" s="36" t="s">
        <v>15</v>
      </c>
      <c r="F30" s="55">
        <v>1621</v>
      </c>
      <c r="G30" s="27"/>
      <c r="H30" s="23">
        <v>8.5</v>
      </c>
    </row>
    <row r="31" spans="1:8" s="21" customFormat="1" ht="14.25" customHeight="1" thickBot="1">
      <c r="A31" s="52"/>
      <c r="B31" s="34">
        <v>4121</v>
      </c>
      <c r="C31" s="34" t="s">
        <v>41</v>
      </c>
      <c r="D31" s="34">
        <v>3066</v>
      </c>
      <c r="E31" s="49" t="s">
        <v>31</v>
      </c>
      <c r="F31" s="53">
        <v>17460</v>
      </c>
      <c r="G31" s="50"/>
      <c r="H31" s="25">
        <v>137.4</v>
      </c>
    </row>
    <row r="32" spans="1:8" s="21" customFormat="1" ht="14.25" customHeight="1" thickBot="1">
      <c r="A32" s="67"/>
      <c r="B32" s="68">
        <v>4113</v>
      </c>
      <c r="C32" s="68" t="s">
        <v>72</v>
      </c>
      <c r="D32" s="68"/>
      <c r="E32" s="68" t="s">
        <v>67</v>
      </c>
      <c r="F32" s="69">
        <v>1621</v>
      </c>
      <c r="G32" s="70"/>
      <c r="H32" s="71">
        <v>3230</v>
      </c>
    </row>
    <row r="33" spans="1:8" s="21" customFormat="1" ht="14.25" customHeight="1" thickBot="1">
      <c r="A33" s="32">
        <v>3725</v>
      </c>
      <c r="B33" s="33">
        <v>2111</v>
      </c>
      <c r="C33" s="33" t="s">
        <v>73</v>
      </c>
      <c r="D33" s="26"/>
      <c r="E33" s="33"/>
      <c r="F33" s="66">
        <v>17460</v>
      </c>
      <c r="G33" s="57"/>
      <c r="H33" s="39">
        <v>100</v>
      </c>
    </row>
    <row r="34" spans="1:8" s="1" customFormat="1" ht="14.25" customHeight="1" thickBot="1">
      <c r="A34" s="9" t="s">
        <v>17</v>
      </c>
      <c r="B34" s="10"/>
      <c r="C34" s="10"/>
      <c r="D34" s="56"/>
      <c r="E34" s="10"/>
      <c r="F34" s="8"/>
      <c r="G34" s="10"/>
      <c r="H34" s="16">
        <f>SUM(H6:H33)</f>
        <v>9377.199999999999</v>
      </c>
    </row>
    <row r="35" spans="1:8" s="1" customFormat="1" ht="13.5" customHeight="1">
      <c r="A35" s="59"/>
      <c r="B35" s="59"/>
      <c r="C35" s="59"/>
      <c r="D35" s="60"/>
      <c r="E35" s="59"/>
      <c r="F35" s="61"/>
      <c r="G35" s="59"/>
      <c r="H35" s="62"/>
    </row>
    <row r="36" spans="1:8" ht="14.25" customHeight="1" thickBot="1">
      <c r="A36" s="77" t="s">
        <v>75</v>
      </c>
      <c r="B36" s="77"/>
      <c r="C36" s="77"/>
      <c r="D36" s="77"/>
      <c r="E36" s="77"/>
      <c r="F36" s="77"/>
      <c r="G36" s="77"/>
      <c r="H36" s="77"/>
    </row>
    <row r="37" spans="1:8" ht="14.25" customHeight="1">
      <c r="A37" s="32">
        <v>2143</v>
      </c>
      <c r="B37" s="33">
        <v>5163</v>
      </c>
      <c r="C37" s="33" t="s">
        <v>34</v>
      </c>
      <c r="D37" s="26"/>
      <c r="E37" s="33" t="s">
        <v>33</v>
      </c>
      <c r="F37" s="33"/>
      <c r="G37" s="33"/>
      <c r="H37" s="75">
        <v>2.5</v>
      </c>
    </row>
    <row r="38" spans="1:8" ht="14.25" customHeight="1">
      <c r="A38" s="31">
        <v>2143</v>
      </c>
      <c r="B38" s="22">
        <v>5169</v>
      </c>
      <c r="C38" s="22" t="s">
        <v>56</v>
      </c>
      <c r="D38" s="23"/>
      <c r="E38" s="22" t="s">
        <v>70</v>
      </c>
      <c r="F38" s="22"/>
      <c r="G38" s="22"/>
      <c r="H38" s="72">
        <v>20</v>
      </c>
    </row>
    <row r="39" spans="1:8" ht="14.25" customHeight="1">
      <c r="A39" s="31">
        <v>2143</v>
      </c>
      <c r="B39" s="22">
        <v>5169</v>
      </c>
      <c r="C39" s="22" t="s">
        <v>19</v>
      </c>
      <c r="D39" s="22"/>
      <c r="E39" s="22" t="s">
        <v>23</v>
      </c>
      <c r="F39" s="22"/>
      <c r="G39" s="22"/>
      <c r="H39" s="72">
        <v>27</v>
      </c>
    </row>
    <row r="40" spans="1:8" ht="14.25" customHeight="1">
      <c r="A40" s="31">
        <v>2143</v>
      </c>
      <c r="B40" s="22">
        <v>5021</v>
      </c>
      <c r="C40" s="22" t="s">
        <v>58</v>
      </c>
      <c r="D40" s="22"/>
      <c r="E40" s="22" t="s">
        <v>23</v>
      </c>
      <c r="F40" s="22"/>
      <c r="G40" s="22"/>
      <c r="H40" s="72">
        <v>3</v>
      </c>
    </row>
    <row r="41" spans="1:8" ht="14.25" customHeight="1">
      <c r="A41" s="31">
        <v>2143</v>
      </c>
      <c r="B41" s="22">
        <v>5175</v>
      </c>
      <c r="C41" s="22" t="s">
        <v>48</v>
      </c>
      <c r="D41" s="22"/>
      <c r="E41" s="22" t="s">
        <v>23</v>
      </c>
      <c r="F41" s="22"/>
      <c r="G41" s="22"/>
      <c r="H41" s="72">
        <v>5</v>
      </c>
    </row>
    <row r="42" spans="1:8" ht="14.25" customHeight="1" thickBot="1">
      <c r="A42" s="47">
        <v>2143</v>
      </c>
      <c r="B42" s="48">
        <v>5169</v>
      </c>
      <c r="C42" s="48" t="s">
        <v>65</v>
      </c>
      <c r="D42" s="48"/>
      <c r="E42" s="48"/>
      <c r="F42" s="48"/>
      <c r="G42" s="48"/>
      <c r="H42" s="74">
        <v>50</v>
      </c>
    </row>
    <row r="43" spans="1:8" ht="14.25" customHeight="1">
      <c r="A43" s="51">
        <v>3419</v>
      </c>
      <c r="B43" s="43">
        <v>5164</v>
      </c>
      <c r="C43" s="43" t="s">
        <v>53</v>
      </c>
      <c r="D43" s="43"/>
      <c r="E43" s="43" t="s">
        <v>55</v>
      </c>
      <c r="F43" s="43"/>
      <c r="G43" s="43"/>
      <c r="H43" s="73">
        <v>2</v>
      </c>
    </row>
    <row r="44" spans="1:8" ht="14.25" customHeight="1">
      <c r="A44" s="31">
        <v>3419</v>
      </c>
      <c r="B44" s="22">
        <v>5169</v>
      </c>
      <c r="C44" s="22" t="s">
        <v>56</v>
      </c>
      <c r="D44" s="22"/>
      <c r="E44" s="22" t="s">
        <v>55</v>
      </c>
      <c r="F44" s="22"/>
      <c r="G44" s="22"/>
      <c r="H44" s="72">
        <v>2</v>
      </c>
    </row>
    <row r="45" spans="1:8" ht="14.25" customHeight="1">
      <c r="A45" s="31">
        <v>3419</v>
      </c>
      <c r="B45" s="22">
        <v>5169</v>
      </c>
      <c r="C45" s="22" t="s">
        <v>64</v>
      </c>
      <c r="D45" s="22"/>
      <c r="E45" s="22" t="s">
        <v>55</v>
      </c>
      <c r="F45" s="22"/>
      <c r="G45" s="22"/>
      <c r="H45" s="72">
        <v>4</v>
      </c>
    </row>
    <row r="46" spans="1:8" ht="14.25" customHeight="1">
      <c r="A46" s="31">
        <v>3419</v>
      </c>
      <c r="B46" s="22">
        <v>5194</v>
      </c>
      <c r="C46" s="22" t="s">
        <v>54</v>
      </c>
      <c r="D46" s="22"/>
      <c r="E46" s="22" t="s">
        <v>55</v>
      </c>
      <c r="F46" s="22"/>
      <c r="G46" s="22"/>
      <c r="H46" s="72">
        <v>2</v>
      </c>
    </row>
    <row r="47" spans="1:8" ht="14.25" customHeight="1">
      <c r="A47" s="31">
        <v>3419</v>
      </c>
      <c r="B47" s="22">
        <v>5164</v>
      </c>
      <c r="C47" s="22" t="s">
        <v>53</v>
      </c>
      <c r="D47" s="22"/>
      <c r="E47" s="22" t="s">
        <v>68</v>
      </c>
      <c r="F47" s="22"/>
      <c r="G47" s="22"/>
      <c r="H47" s="72">
        <v>3</v>
      </c>
    </row>
    <row r="48" spans="1:8" ht="14.25" customHeight="1">
      <c r="A48" s="31">
        <v>3419</v>
      </c>
      <c r="B48" s="22">
        <v>5169</v>
      </c>
      <c r="C48" s="22" t="s">
        <v>64</v>
      </c>
      <c r="D48" s="22"/>
      <c r="E48" s="22" t="s">
        <v>68</v>
      </c>
      <c r="F48" s="22"/>
      <c r="G48" s="22"/>
      <c r="H48" s="72">
        <v>5</v>
      </c>
    </row>
    <row r="49" spans="1:8" ht="14.25" customHeight="1" thickBot="1">
      <c r="A49" s="47">
        <v>3419</v>
      </c>
      <c r="B49" s="48">
        <v>5194</v>
      </c>
      <c r="C49" s="48" t="s">
        <v>54</v>
      </c>
      <c r="D49" s="48"/>
      <c r="E49" s="48" t="s">
        <v>68</v>
      </c>
      <c r="F49" s="48"/>
      <c r="G49" s="48"/>
      <c r="H49" s="74">
        <v>4</v>
      </c>
    </row>
    <row r="50" spans="1:8" ht="14.25" customHeight="1">
      <c r="A50" s="51">
        <v>3639</v>
      </c>
      <c r="B50" s="43">
        <v>5229</v>
      </c>
      <c r="C50" s="43" t="s">
        <v>20</v>
      </c>
      <c r="D50" s="43"/>
      <c r="E50" s="43" t="s">
        <v>32</v>
      </c>
      <c r="F50" s="43"/>
      <c r="G50" s="43"/>
      <c r="H50" s="73">
        <v>20</v>
      </c>
    </row>
    <row r="51" spans="1:8" s="21" customFormat="1" ht="14.25" customHeight="1">
      <c r="A51" s="31">
        <v>3639</v>
      </c>
      <c r="B51" s="22">
        <v>5021</v>
      </c>
      <c r="C51" s="22" t="s">
        <v>24</v>
      </c>
      <c r="D51" s="22"/>
      <c r="E51" s="22" t="s">
        <v>29</v>
      </c>
      <c r="F51" s="22"/>
      <c r="G51" s="22"/>
      <c r="H51" s="72">
        <v>87</v>
      </c>
    </row>
    <row r="52" spans="1:8" s="21" customFormat="1" ht="14.25" customHeight="1">
      <c r="A52" s="31">
        <v>3639</v>
      </c>
      <c r="B52" s="22">
        <v>5175</v>
      </c>
      <c r="C52" s="22" t="s">
        <v>26</v>
      </c>
      <c r="D52" s="22"/>
      <c r="E52" s="22"/>
      <c r="F52" s="22"/>
      <c r="G52" s="22"/>
      <c r="H52" s="72">
        <v>20</v>
      </c>
    </row>
    <row r="53" spans="1:8" s="21" customFormat="1" ht="14.25" customHeight="1">
      <c r="A53" s="31">
        <v>3639</v>
      </c>
      <c r="B53" s="22">
        <v>5139</v>
      </c>
      <c r="C53" s="22" t="s">
        <v>59</v>
      </c>
      <c r="D53" s="22"/>
      <c r="E53" s="22"/>
      <c r="F53" s="22"/>
      <c r="G53" s="22"/>
      <c r="H53" s="72">
        <v>3</v>
      </c>
    </row>
    <row r="54" spans="1:8" s="21" customFormat="1" ht="14.25" customHeight="1">
      <c r="A54" s="31">
        <v>3639</v>
      </c>
      <c r="B54" s="22">
        <v>5021</v>
      </c>
      <c r="C54" s="22" t="s">
        <v>42</v>
      </c>
      <c r="D54" s="22"/>
      <c r="E54" s="22"/>
      <c r="F54" s="22"/>
      <c r="G54" s="22"/>
      <c r="H54" s="72">
        <v>5</v>
      </c>
    </row>
    <row r="55" spans="1:8" s="21" customFormat="1" ht="14.25" customHeight="1">
      <c r="A55" s="31">
        <v>3639</v>
      </c>
      <c r="B55" s="22">
        <v>5168</v>
      </c>
      <c r="C55" s="22" t="s">
        <v>61</v>
      </c>
      <c r="D55" s="22"/>
      <c r="E55" s="22" t="s">
        <v>60</v>
      </c>
      <c r="F55" s="22"/>
      <c r="G55" s="22"/>
      <c r="H55" s="72">
        <v>5</v>
      </c>
    </row>
    <row r="56" spans="1:8" s="21" customFormat="1" ht="14.25" customHeight="1">
      <c r="A56" s="31">
        <v>3639</v>
      </c>
      <c r="B56" s="22">
        <v>5161</v>
      </c>
      <c r="C56" s="22" t="s">
        <v>50</v>
      </c>
      <c r="D56" s="22"/>
      <c r="E56" s="22"/>
      <c r="F56" s="22"/>
      <c r="G56" s="22"/>
      <c r="H56" s="72">
        <v>4</v>
      </c>
    </row>
    <row r="57" spans="1:8" s="21" customFormat="1" ht="14.25" customHeight="1">
      <c r="A57" s="31">
        <v>3639</v>
      </c>
      <c r="B57" s="22">
        <v>5167</v>
      </c>
      <c r="C57" s="22" t="s">
        <v>62</v>
      </c>
      <c r="D57" s="22"/>
      <c r="E57" s="22"/>
      <c r="F57" s="22"/>
      <c r="G57" s="22"/>
      <c r="H57" s="72">
        <v>5</v>
      </c>
    </row>
    <row r="58" spans="1:8" s="21" customFormat="1" ht="14.25" customHeight="1" thickBot="1">
      <c r="A58" s="47">
        <v>3639</v>
      </c>
      <c r="B58" s="48">
        <v>5169</v>
      </c>
      <c r="C58" s="48" t="s">
        <v>43</v>
      </c>
      <c r="D58" s="48"/>
      <c r="E58" s="48"/>
      <c r="F58" s="48"/>
      <c r="G58" s="48"/>
      <c r="H58" s="74">
        <v>2</v>
      </c>
    </row>
    <row r="59" spans="1:8" s="21" customFormat="1" ht="14.25" customHeight="1">
      <c r="A59" s="51">
        <v>3900</v>
      </c>
      <c r="B59" s="43">
        <v>5011</v>
      </c>
      <c r="C59" s="43" t="s">
        <v>44</v>
      </c>
      <c r="D59" s="43"/>
      <c r="E59" s="43" t="s">
        <v>51</v>
      </c>
      <c r="F59" s="43"/>
      <c r="G59" s="43"/>
      <c r="H59" s="73">
        <v>576</v>
      </c>
    </row>
    <row r="60" spans="1:8" s="21" customFormat="1" ht="14.25" customHeight="1">
      <c r="A60" s="31">
        <v>3900</v>
      </c>
      <c r="B60" s="22">
        <v>5031</v>
      </c>
      <c r="C60" s="22" t="s">
        <v>45</v>
      </c>
      <c r="D60" s="22"/>
      <c r="E60" s="22" t="s">
        <v>51</v>
      </c>
      <c r="F60" s="22"/>
      <c r="G60" s="22"/>
      <c r="H60" s="72">
        <v>144</v>
      </c>
    </row>
    <row r="61" spans="1:8" s="21" customFormat="1" ht="14.25" customHeight="1">
      <c r="A61" s="31">
        <v>3900</v>
      </c>
      <c r="B61" s="22">
        <v>5032</v>
      </c>
      <c r="C61" s="22" t="s">
        <v>46</v>
      </c>
      <c r="D61" s="22"/>
      <c r="E61" s="22" t="s">
        <v>51</v>
      </c>
      <c r="F61" s="22"/>
      <c r="G61" s="22"/>
      <c r="H61" s="72">
        <v>54</v>
      </c>
    </row>
    <row r="62" spans="1:8" s="21" customFormat="1" ht="14.25" customHeight="1">
      <c r="A62" s="31">
        <v>3639</v>
      </c>
      <c r="B62" s="22">
        <v>5038</v>
      </c>
      <c r="C62" s="22" t="s">
        <v>47</v>
      </c>
      <c r="D62" s="22"/>
      <c r="E62" s="22" t="s">
        <v>51</v>
      </c>
      <c r="F62" s="22"/>
      <c r="G62" s="22"/>
      <c r="H62" s="72">
        <v>4</v>
      </c>
    </row>
    <row r="63" spans="1:8" s="21" customFormat="1" ht="14.25" customHeight="1">
      <c r="A63" s="31">
        <v>3900</v>
      </c>
      <c r="B63" s="22">
        <v>5424</v>
      </c>
      <c r="C63" s="22" t="s">
        <v>49</v>
      </c>
      <c r="D63" s="22"/>
      <c r="E63" s="22" t="s">
        <v>51</v>
      </c>
      <c r="F63" s="22"/>
      <c r="G63" s="22"/>
      <c r="H63" s="72">
        <v>10</v>
      </c>
    </row>
    <row r="64" spans="1:8" s="21" customFormat="1" ht="14.25" customHeight="1">
      <c r="A64" s="31">
        <v>3639</v>
      </c>
      <c r="B64" s="22">
        <v>5173</v>
      </c>
      <c r="C64" s="22" t="s">
        <v>38</v>
      </c>
      <c r="D64" s="22"/>
      <c r="E64" s="22" t="s">
        <v>51</v>
      </c>
      <c r="F64" s="22"/>
      <c r="G64" s="22"/>
      <c r="H64" s="72">
        <v>30</v>
      </c>
    </row>
    <row r="65" spans="1:8" s="21" customFormat="1" ht="14.25" customHeight="1">
      <c r="A65" s="31">
        <v>3639</v>
      </c>
      <c r="B65" s="22">
        <v>5169</v>
      </c>
      <c r="C65" s="22" t="s">
        <v>52</v>
      </c>
      <c r="D65" s="22"/>
      <c r="E65" s="22" t="s">
        <v>51</v>
      </c>
      <c r="F65" s="22"/>
      <c r="G65" s="22"/>
      <c r="H65" s="72">
        <v>13</v>
      </c>
    </row>
    <row r="66" spans="1:8" s="21" customFormat="1" ht="14.25" customHeight="1">
      <c r="A66" s="31">
        <v>3639</v>
      </c>
      <c r="B66" s="22">
        <v>5164</v>
      </c>
      <c r="C66" s="22" t="s">
        <v>52</v>
      </c>
      <c r="D66" s="22"/>
      <c r="E66" s="22" t="s">
        <v>51</v>
      </c>
      <c r="F66" s="22"/>
      <c r="G66" s="22"/>
      <c r="H66" s="72">
        <v>2</v>
      </c>
    </row>
    <row r="67" spans="1:8" s="21" customFormat="1" ht="14.25" customHeight="1" thickBot="1">
      <c r="A67" s="47">
        <v>3639</v>
      </c>
      <c r="B67" s="48">
        <v>5166</v>
      </c>
      <c r="C67" s="48" t="s">
        <v>57</v>
      </c>
      <c r="D67" s="48"/>
      <c r="E67" s="48" t="s">
        <v>51</v>
      </c>
      <c r="F67" s="48"/>
      <c r="G67" s="48"/>
      <c r="H67" s="74">
        <v>117</v>
      </c>
    </row>
    <row r="68" spans="1:8" s="21" customFormat="1" ht="14.25" customHeight="1">
      <c r="A68" s="51">
        <v>3513</v>
      </c>
      <c r="B68" s="43">
        <v>5321</v>
      </c>
      <c r="C68" s="43" t="s">
        <v>27</v>
      </c>
      <c r="D68" s="43"/>
      <c r="E68" s="43" t="s">
        <v>28</v>
      </c>
      <c r="F68" s="43"/>
      <c r="G68" s="43"/>
      <c r="H68" s="73">
        <v>20</v>
      </c>
    </row>
    <row r="69" spans="1:8" s="21" customFormat="1" ht="14.25" customHeight="1">
      <c r="A69" s="31">
        <v>4349</v>
      </c>
      <c r="B69" s="22">
        <v>5221</v>
      </c>
      <c r="C69" s="22" t="s">
        <v>35</v>
      </c>
      <c r="D69" s="22"/>
      <c r="E69" s="22"/>
      <c r="F69" s="22"/>
      <c r="G69" s="22"/>
      <c r="H69" s="72">
        <v>4633</v>
      </c>
    </row>
    <row r="70" spans="1:8" s="21" customFormat="1" ht="14.25" customHeight="1">
      <c r="A70" s="31">
        <v>1014</v>
      </c>
      <c r="B70" s="22">
        <v>5213</v>
      </c>
      <c r="C70" s="22" t="s">
        <v>37</v>
      </c>
      <c r="D70" s="22"/>
      <c r="E70" s="22" t="s">
        <v>36</v>
      </c>
      <c r="F70" s="22"/>
      <c r="G70" s="22"/>
      <c r="H70" s="72">
        <v>200</v>
      </c>
    </row>
    <row r="71" spans="1:8" s="21" customFormat="1" ht="14.25" customHeight="1">
      <c r="A71" s="31">
        <v>3725</v>
      </c>
      <c r="B71" s="22">
        <v>5137</v>
      </c>
      <c r="C71" s="22" t="s">
        <v>66</v>
      </c>
      <c r="D71" s="22"/>
      <c r="E71" s="22" t="s">
        <v>63</v>
      </c>
      <c r="F71" s="22"/>
      <c r="G71" s="22"/>
      <c r="H71" s="72">
        <v>3650</v>
      </c>
    </row>
    <row r="72" spans="1:8" ht="14.25" customHeight="1" thickBot="1">
      <c r="A72" s="47">
        <v>6310</v>
      </c>
      <c r="B72" s="48">
        <v>5163</v>
      </c>
      <c r="C72" s="48" t="s">
        <v>25</v>
      </c>
      <c r="D72" s="48"/>
      <c r="E72" s="48"/>
      <c r="F72" s="48"/>
      <c r="G72" s="48"/>
      <c r="H72" s="74">
        <v>3</v>
      </c>
    </row>
    <row r="73" spans="1:8" ht="14.25" customHeight="1" thickBot="1">
      <c r="A73" s="5" t="s">
        <v>11</v>
      </c>
      <c r="B73" s="6"/>
      <c r="C73" s="6"/>
      <c r="D73" s="6"/>
      <c r="E73" s="7"/>
      <c r="F73" s="10"/>
      <c r="G73" s="40"/>
      <c r="H73" s="58">
        <f>SUM(H37:H72)</f>
        <v>9736.5</v>
      </c>
    </row>
    <row r="74" spans="7:8" ht="14.25" customHeight="1" thickBot="1">
      <c r="G74" s="2"/>
      <c r="H74" s="28"/>
    </row>
    <row r="75" spans="1:8" ht="14.25" customHeight="1" thickBot="1">
      <c r="A75" s="5" t="s">
        <v>18</v>
      </c>
      <c r="B75" s="6"/>
      <c r="C75" s="6"/>
      <c r="D75" s="6"/>
      <c r="E75" s="7"/>
      <c r="F75" s="10"/>
      <c r="G75" s="14"/>
      <c r="H75" s="16">
        <f>H34-H73</f>
        <v>-359.3000000000011</v>
      </c>
    </row>
    <row r="76" spans="7:8" ht="14.25" customHeight="1">
      <c r="G76" s="2"/>
      <c r="H76" s="29"/>
    </row>
    <row r="77" spans="1:8" ht="14.25" customHeight="1" thickBot="1">
      <c r="A77" s="1" t="s">
        <v>16</v>
      </c>
      <c r="G77" s="2"/>
      <c r="H77" s="30"/>
    </row>
    <row r="78" spans="1:8" ht="14.25" customHeight="1" thickBot="1">
      <c r="A78" s="11"/>
      <c r="B78" s="12">
        <v>8115</v>
      </c>
      <c r="C78" s="12" t="s">
        <v>10</v>
      </c>
      <c r="D78" s="12" t="s">
        <v>22</v>
      </c>
      <c r="E78" s="13"/>
      <c r="F78" s="14"/>
      <c r="G78" s="14"/>
      <c r="H78" s="16">
        <f>H75*(-1)</f>
        <v>359.3000000000011</v>
      </c>
    </row>
    <row r="79" ht="14.25" customHeight="1">
      <c r="G79" s="2"/>
    </row>
    <row r="80" spans="1:8" ht="14.25" customHeight="1">
      <c r="A80" s="79" t="s">
        <v>77</v>
      </c>
      <c r="B80" s="79"/>
      <c r="C80" s="79"/>
      <c r="D80" s="79"/>
      <c r="E80" s="79"/>
      <c r="F80" s="79"/>
      <c r="G80" s="79"/>
      <c r="H80" s="79"/>
    </row>
    <row r="81" spans="1:8" ht="14.25" customHeight="1">
      <c r="A81" s="79"/>
      <c r="B81" s="79"/>
      <c r="C81" s="79"/>
      <c r="D81" s="79"/>
      <c r="E81" s="79"/>
      <c r="F81" s="79"/>
      <c r="G81" s="79"/>
      <c r="H81" s="79"/>
    </row>
    <row r="83" spans="1:7" ht="14.25" customHeight="1">
      <c r="A83" s="76" t="s">
        <v>30</v>
      </c>
      <c r="B83" s="76"/>
      <c r="C83" s="76"/>
      <c r="D83" s="76"/>
      <c r="E83" s="76"/>
      <c r="G83" s="2"/>
    </row>
  </sheetData>
  <sheetProtection/>
  <mergeCells count="5">
    <mergeCell ref="A83:E83"/>
    <mergeCell ref="A5:H5"/>
    <mergeCell ref="A36:H36"/>
    <mergeCell ref="A1:H1"/>
    <mergeCell ref="A80:H81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2017-11-28T12:57:56Z</cp:lastPrinted>
  <dcterms:created xsi:type="dcterms:W3CDTF">2004-03-11T06:45:32Z</dcterms:created>
  <dcterms:modified xsi:type="dcterms:W3CDTF">2017-11-28T12:59:20Z</dcterms:modified>
  <cp:category/>
  <cp:version/>
  <cp:contentType/>
  <cp:contentStatus/>
</cp:coreProperties>
</file>